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<sst xmlns="http://schemas.openxmlformats.org/spreadsheetml/2006/main" count="318" uniqueCount="135">
  <si>
    <t>附件2：</t>
  </si>
  <si>
    <t>中低收入递补选房家庭名单</t>
  </si>
  <si>
    <t>选房批次号</t>
  </si>
  <si>
    <t>选房顺序号</t>
  </si>
  <si>
    <t>关系</t>
  </si>
  <si>
    <t>姓名</t>
  </si>
  <si>
    <t>证件号码</t>
  </si>
  <si>
    <t>申请时间</t>
  </si>
  <si>
    <t>核定家庭收入类型</t>
  </si>
  <si>
    <t>核定保
障人口</t>
  </si>
  <si>
    <t>优先情形</t>
  </si>
  <si>
    <t>轮候批次</t>
  </si>
  <si>
    <t>申请年度</t>
  </si>
  <si>
    <t>街道（乡镇）</t>
  </si>
  <si>
    <t>备注</t>
  </si>
  <si>
    <t>申请人</t>
  </si>
  <si>
    <t>王恩英</t>
  </si>
  <si>
    <t>350403********4026</t>
  </si>
  <si>
    <t>低收入</t>
  </si>
  <si>
    <t>1</t>
  </si>
  <si>
    <t>2022年低收入家庭（递补）</t>
  </si>
  <si>
    <t>富兴堡街道</t>
  </si>
  <si>
    <t>林上焕</t>
  </si>
  <si>
    <t>350426********5513</t>
  </si>
  <si>
    <t>列西街道</t>
  </si>
  <si>
    <t>张旭明</t>
  </si>
  <si>
    <t>350402********4016</t>
  </si>
  <si>
    <t>2</t>
  </si>
  <si>
    <t>徐碧街道</t>
  </si>
  <si>
    <t>子女</t>
  </si>
  <si>
    <t>张玉婷</t>
  </si>
  <si>
    <t>350402********4043</t>
  </si>
  <si>
    <t>申亚娟</t>
  </si>
  <si>
    <t>350402********2020</t>
  </si>
  <si>
    <t>列东街道</t>
  </si>
  <si>
    <t>颜雪珂</t>
  </si>
  <si>
    <t>350403********0025</t>
  </si>
  <si>
    <t>城关街道</t>
  </si>
  <si>
    <t>王乌妹</t>
  </si>
  <si>
    <t>350583********0721</t>
  </si>
  <si>
    <t>吴国伟</t>
  </si>
  <si>
    <t>350402********5010</t>
  </si>
  <si>
    <t>吴邦</t>
  </si>
  <si>
    <t>350402********4013</t>
  </si>
  <si>
    <t>罗群招</t>
  </si>
  <si>
    <t>350424********0021</t>
  </si>
  <si>
    <t>配偶</t>
  </si>
  <si>
    <t>廖茂富</t>
  </si>
  <si>
    <t>350424********0011</t>
  </si>
  <si>
    <t>林艳</t>
  </si>
  <si>
    <t>350403********7043</t>
  </si>
  <si>
    <t>中等偏下收入</t>
  </si>
  <si>
    <t>残疾</t>
  </si>
  <si>
    <t>2022年中等偏下收入优先家庭（递补）</t>
  </si>
  <si>
    <t>林俊熙</t>
  </si>
  <si>
    <t>350403********7015</t>
  </si>
  <si>
    <t>周菊金</t>
  </si>
  <si>
    <t>350421********7025</t>
  </si>
  <si>
    <t>2022年中等偏下收入家庭（递补）</t>
  </si>
  <si>
    <t>陈燕煌</t>
  </si>
  <si>
    <t>350583********6647</t>
  </si>
  <si>
    <t>王瑞兴</t>
  </si>
  <si>
    <t>352123********0513</t>
  </si>
  <si>
    <t>陈晶</t>
  </si>
  <si>
    <t>350403********2025</t>
  </si>
  <si>
    <t>赵红英</t>
  </si>
  <si>
    <t>612501********096X</t>
  </si>
  <si>
    <t>孙建萍</t>
  </si>
  <si>
    <t>350403********0039</t>
  </si>
  <si>
    <t>毛定忠</t>
  </si>
  <si>
    <t>350403********2012</t>
  </si>
  <si>
    <t>陆志宸</t>
  </si>
  <si>
    <t>350402********0019</t>
  </si>
  <si>
    <t>廖东霞</t>
  </si>
  <si>
    <t>350424********0028</t>
  </si>
  <si>
    <t>邓年年</t>
  </si>
  <si>
    <t>350402********0030</t>
  </si>
  <si>
    <t>2023年低收入家庭（递补）</t>
  </si>
  <si>
    <t>吴金国</t>
  </si>
  <si>
    <t>350402********201X</t>
  </si>
  <si>
    <t>李金香</t>
  </si>
  <si>
    <t>350403********5046</t>
  </si>
  <si>
    <t>莘口镇</t>
  </si>
  <si>
    <t>颜建忠</t>
  </si>
  <si>
    <t>350402********2011</t>
  </si>
  <si>
    <t>陈小亮</t>
  </si>
  <si>
    <t>350583********2253</t>
  </si>
  <si>
    <t>赵秋燕</t>
  </si>
  <si>
    <t>350402********0044</t>
  </si>
  <si>
    <t>3</t>
  </si>
  <si>
    <t>张国良</t>
  </si>
  <si>
    <t>350526********3019</t>
  </si>
  <si>
    <t>张言浩</t>
  </si>
  <si>
    <t>350404********0031</t>
  </si>
  <si>
    <t>贾晶</t>
  </si>
  <si>
    <t>350402********4017</t>
  </si>
  <si>
    <t>任保花</t>
  </si>
  <si>
    <t>350403********4024</t>
  </si>
  <si>
    <t>岩前镇</t>
  </si>
  <si>
    <t>朱建明</t>
  </si>
  <si>
    <t>陈大镇</t>
  </si>
  <si>
    <t>周明铭</t>
  </si>
  <si>
    <t>350403********101X</t>
  </si>
  <si>
    <t>郭振峰</t>
  </si>
  <si>
    <t>350403********1035</t>
  </si>
  <si>
    <t>白沙街道</t>
  </si>
  <si>
    <t>黄乌类</t>
  </si>
  <si>
    <t>350402********2027</t>
  </si>
  <si>
    <t>汪俊英</t>
  </si>
  <si>
    <t>350403********1026</t>
  </si>
  <si>
    <t>曹玉珑</t>
  </si>
  <si>
    <t>350403********1021</t>
  </si>
  <si>
    <t>叶美清</t>
  </si>
  <si>
    <t>350582********0521</t>
  </si>
  <si>
    <t>刘旗伟</t>
  </si>
  <si>
    <t>350402********4010</t>
  </si>
  <si>
    <t>苏清锋</t>
  </si>
  <si>
    <t>350322********6535</t>
  </si>
  <si>
    <t>谢杜娇</t>
  </si>
  <si>
    <t>350322********6521</t>
  </si>
  <si>
    <t>徐云云</t>
  </si>
  <si>
    <t>330328********4029</t>
  </si>
  <si>
    <t>高志华</t>
  </si>
  <si>
    <t>220524********0084</t>
  </si>
  <si>
    <t>方秀萍</t>
  </si>
  <si>
    <t>350403********1047</t>
  </si>
  <si>
    <t>郑燕群</t>
  </si>
  <si>
    <t>350403********2021</t>
  </si>
  <si>
    <t>张灯金</t>
  </si>
  <si>
    <t>350402********4041</t>
  </si>
  <si>
    <t>2023年中等偏下收入家庭（递补）</t>
  </si>
  <si>
    <t>邓友建</t>
  </si>
  <si>
    <t>350403********0019</t>
  </si>
  <si>
    <t>邓友清</t>
  </si>
  <si>
    <t>350403********0023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</si>
</sst>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5">
    <font>
      <sz val="11"/>
      <color theme="1"/>
      <name val="宋体"/>
      <charset val="134"/>
      <scheme val="minor"/>
    </font>
    <font>
      <sz val="11"/>
      <name val="黑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I18" sqref="I18"/>
    </sheetView>
  </sheetViews>
  <sheetFormatPr defaultColWidth="9" defaultRowHeight="13.5"/>
  <cols>
    <col min="1" max="2" width="8.75" customWidth="1"/>
    <col min="3" max="4" width="5.875" customWidth="1"/>
    <col min="5" max="5" width="15.375" customWidth="1"/>
    <col min="6" max="6" width="13.75" customWidth="1"/>
    <col min="7" max="7" width="10.375" customWidth="1"/>
    <col min="8" max="8" width="5.5" customWidth="1"/>
    <col min="9" max="9" width="7.125" customWidth="1"/>
    <col min="10" max="10" width="28.75" customWidth="1"/>
    <col min="11" max="11" width="7.125" customWidth="1"/>
    <col min="12" max="12" width="8.875" customWidth="1"/>
    <col min="13" max="13" width="3.875" customWidth="1"/>
  </cols>
  <sheetData>
    <row r="1" spans="1:13">
      <c r="A1" s="1" t="s">
        <v>0</v>
      </c>
      <c r="B1" s="2"/>
      <c r="C1" s="2"/>
      <c r="D1" s="2"/>
      <c r="E1" s="3"/>
      <c r="F1" s="4"/>
      <c r="G1" s="2"/>
      <c r="H1" s="2"/>
      <c r="I1" s="2"/>
      <c r="J1" s="2"/>
      <c r="K1" s="2"/>
      <c r="L1" s="2"/>
      <c r="M1" s="2"/>
    </row>
    <row r="2" ht="28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2.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pans="1:13">
      <c r="A4" s="8">
        <v>12</v>
      </c>
      <c r="B4" s="8">
        <f>MAX($B3:B$3)+1</f>
        <v>1</v>
      </c>
      <c r="C4" s="8" t="s">
        <v>15</v>
      </c>
      <c r="D4" s="8" t="s">
        <v>16</v>
      </c>
      <c r="E4" s="8" t="s">
        <v>17</v>
      </c>
      <c r="F4" s="9">
        <v>44868.6136111111</v>
      </c>
      <c r="G4" s="8" t="s">
        <v>18</v>
      </c>
      <c r="H4" s="8" t="s">
        <v>19</v>
      </c>
      <c r="I4" s="8"/>
      <c r="J4" s="8" t="s">
        <v>20</v>
      </c>
      <c r="K4" s="8">
        <v>2022</v>
      </c>
      <c r="L4" s="8" t="s">
        <v>21</v>
      </c>
      <c r="M4" s="8"/>
    </row>
    <row r="5" spans="1:13">
      <c r="A5" s="8">
        <v>12</v>
      </c>
      <c r="B5" s="8">
        <f>MAX($B$3:B4)+1</f>
        <v>2</v>
      </c>
      <c r="C5" s="8" t="s">
        <v>15</v>
      </c>
      <c r="D5" s="8" t="s">
        <v>22</v>
      </c>
      <c r="E5" s="8" t="s">
        <v>23</v>
      </c>
      <c r="F5" s="9">
        <v>44868.6141203704</v>
      </c>
      <c r="G5" s="8" t="s">
        <v>18</v>
      </c>
      <c r="H5" s="8" t="s">
        <v>19</v>
      </c>
      <c r="I5" s="8"/>
      <c r="J5" s="8" t="s">
        <v>20</v>
      </c>
      <c r="K5" s="8">
        <v>2022</v>
      </c>
      <c r="L5" s="8" t="s">
        <v>24</v>
      </c>
      <c r="M5" s="8"/>
    </row>
    <row r="6" spans="1:13">
      <c r="A6" s="10">
        <v>12</v>
      </c>
      <c r="B6" s="10">
        <f>MAX($B$3:B5)+1</f>
        <v>3</v>
      </c>
      <c r="C6" s="8" t="s">
        <v>15</v>
      </c>
      <c r="D6" s="8" t="s">
        <v>25</v>
      </c>
      <c r="E6" s="8" t="s">
        <v>26</v>
      </c>
      <c r="F6" s="11">
        <v>44868.6313078704</v>
      </c>
      <c r="G6" s="10" t="s">
        <v>18</v>
      </c>
      <c r="H6" s="10" t="s">
        <v>27</v>
      </c>
      <c r="I6" s="10"/>
      <c r="J6" s="10" t="s">
        <v>20</v>
      </c>
      <c r="K6" s="10">
        <v>2022</v>
      </c>
      <c r="L6" s="10" t="s">
        <v>28</v>
      </c>
      <c r="M6" s="10"/>
    </row>
    <row r="7" spans="1:13">
      <c r="A7" s="12"/>
      <c r="B7" s="12"/>
      <c r="C7" s="8" t="s">
        <v>29</v>
      </c>
      <c r="D7" s="8" t="s">
        <v>30</v>
      </c>
      <c r="E7" s="8" t="s">
        <v>31</v>
      </c>
      <c r="F7" s="13"/>
      <c r="G7" s="12"/>
      <c r="H7" s="12"/>
      <c r="I7" s="12"/>
      <c r="J7" s="12"/>
      <c r="K7" s="12"/>
      <c r="L7" s="12"/>
      <c r="M7" s="12"/>
    </row>
    <row r="8" spans="1:13">
      <c r="A8" s="8">
        <v>12</v>
      </c>
      <c r="B8" s="8">
        <f>MAX($B$3:B7)+1</f>
        <v>4</v>
      </c>
      <c r="C8" s="8" t="s">
        <v>15</v>
      </c>
      <c r="D8" s="8" t="s">
        <v>32</v>
      </c>
      <c r="E8" s="8" t="s">
        <v>33</v>
      </c>
      <c r="F8" s="9">
        <v>44869.6253703704</v>
      </c>
      <c r="G8" s="8" t="s">
        <v>18</v>
      </c>
      <c r="H8" s="8" t="s">
        <v>19</v>
      </c>
      <c r="I8" s="8"/>
      <c r="J8" s="8" t="s">
        <v>20</v>
      </c>
      <c r="K8" s="8">
        <v>2022</v>
      </c>
      <c r="L8" s="8" t="s">
        <v>34</v>
      </c>
      <c r="M8" s="8"/>
    </row>
    <row r="9" spans="1:13">
      <c r="A9" s="8">
        <v>12</v>
      </c>
      <c r="B9" s="8">
        <f>MAX($B$3:B8)+1</f>
        <v>5</v>
      </c>
      <c r="C9" s="8" t="s">
        <v>15</v>
      </c>
      <c r="D9" s="8" t="s">
        <v>35</v>
      </c>
      <c r="E9" s="8" t="s">
        <v>36</v>
      </c>
      <c r="F9" s="9">
        <v>44869.6826273148</v>
      </c>
      <c r="G9" s="8" t="s">
        <v>18</v>
      </c>
      <c r="H9" s="8" t="s">
        <v>19</v>
      </c>
      <c r="I9" s="8"/>
      <c r="J9" s="8" t="s">
        <v>20</v>
      </c>
      <c r="K9" s="8">
        <v>2022</v>
      </c>
      <c r="L9" s="8" t="s">
        <v>37</v>
      </c>
      <c r="M9" s="8"/>
    </row>
    <row r="10" spans="1:13">
      <c r="A10" s="8">
        <v>12</v>
      </c>
      <c r="B10" s="8">
        <f>MAX($B$3:B9)+1</f>
        <v>6</v>
      </c>
      <c r="C10" s="8" t="s">
        <v>15</v>
      </c>
      <c r="D10" s="8" t="s">
        <v>38</v>
      </c>
      <c r="E10" s="8" t="s">
        <v>39</v>
      </c>
      <c r="F10" s="9">
        <v>44869.7152430556</v>
      </c>
      <c r="G10" s="8" t="s">
        <v>18</v>
      </c>
      <c r="H10" s="8" t="s">
        <v>19</v>
      </c>
      <c r="I10" s="8"/>
      <c r="J10" s="8" t="s">
        <v>20</v>
      </c>
      <c r="K10" s="8">
        <v>2022</v>
      </c>
      <c r="L10" s="8" t="s">
        <v>28</v>
      </c>
      <c r="M10" s="8"/>
    </row>
    <row r="11" spans="1:13">
      <c r="A11" s="10">
        <v>12</v>
      </c>
      <c r="B11" s="10">
        <f>MAX($B$3:B10)+1</f>
        <v>7</v>
      </c>
      <c r="C11" s="8" t="s">
        <v>15</v>
      </c>
      <c r="D11" s="8" t="s">
        <v>40</v>
      </c>
      <c r="E11" s="8" t="s">
        <v>41</v>
      </c>
      <c r="F11" s="11">
        <v>44869.81375</v>
      </c>
      <c r="G11" s="10" t="s">
        <v>18</v>
      </c>
      <c r="H11" s="10" t="s">
        <v>27</v>
      </c>
      <c r="I11" s="10"/>
      <c r="J11" s="10" t="s">
        <v>20</v>
      </c>
      <c r="K11" s="10">
        <v>2022</v>
      </c>
      <c r="L11" s="10" t="s">
        <v>28</v>
      </c>
      <c r="M11" s="10"/>
    </row>
    <row r="12" spans="1:13">
      <c r="A12" s="12"/>
      <c r="B12" s="12"/>
      <c r="C12" s="8" t="s">
        <v>29</v>
      </c>
      <c r="D12" s="8" t="s">
        <v>42</v>
      </c>
      <c r="E12" s="8" t="s">
        <v>43</v>
      </c>
      <c r="F12" s="13"/>
      <c r="G12" s="12"/>
      <c r="H12" s="12"/>
      <c r="I12" s="12"/>
      <c r="J12" s="12"/>
      <c r="K12" s="12"/>
      <c r="L12" s="12"/>
      <c r="M12" s="12"/>
    </row>
    <row r="13" spans="1:13">
      <c r="A13" s="10">
        <v>12</v>
      </c>
      <c r="B13" s="10">
        <f>MAX($B$3:B12)+1</f>
        <v>8</v>
      </c>
      <c r="C13" s="8" t="s">
        <v>15</v>
      </c>
      <c r="D13" s="8" t="s">
        <v>44</v>
      </c>
      <c r="E13" s="8" t="s">
        <v>45</v>
      </c>
      <c r="F13" s="11">
        <v>44872.3590046296</v>
      </c>
      <c r="G13" s="10" t="s">
        <v>18</v>
      </c>
      <c r="H13" s="10" t="s">
        <v>27</v>
      </c>
      <c r="I13" s="10"/>
      <c r="J13" s="10" t="s">
        <v>20</v>
      </c>
      <c r="K13" s="10">
        <v>2022</v>
      </c>
      <c r="L13" s="10" t="s">
        <v>24</v>
      </c>
      <c r="M13" s="10"/>
    </row>
    <row r="14" spans="1:13">
      <c r="A14" s="12"/>
      <c r="B14" s="12"/>
      <c r="C14" s="8" t="s">
        <v>46</v>
      </c>
      <c r="D14" s="8" t="s">
        <v>47</v>
      </c>
      <c r="E14" s="8" t="s">
        <v>48</v>
      </c>
      <c r="F14" s="13"/>
      <c r="G14" s="12"/>
      <c r="H14" s="12"/>
      <c r="I14" s="12"/>
      <c r="J14" s="12"/>
      <c r="K14" s="12"/>
      <c r="L14" s="12"/>
      <c r="M14" s="12"/>
    </row>
    <row r="15" spans="1:13">
      <c r="A15" s="10">
        <v>13</v>
      </c>
      <c r="B15" s="10">
        <v>1</v>
      </c>
      <c r="C15" s="8" t="s">
        <v>15</v>
      </c>
      <c r="D15" s="8" t="s">
        <v>49</v>
      </c>
      <c r="E15" s="8" t="s">
        <v>50</v>
      </c>
      <c r="F15" s="11">
        <v>44855.4690740741</v>
      </c>
      <c r="G15" s="10" t="s">
        <v>51</v>
      </c>
      <c r="H15" s="10">
        <v>2</v>
      </c>
      <c r="I15" s="10" t="s">
        <v>52</v>
      </c>
      <c r="J15" s="10" t="s">
        <v>53</v>
      </c>
      <c r="K15" s="10">
        <v>2022</v>
      </c>
      <c r="L15" s="10" t="s">
        <v>37</v>
      </c>
      <c r="M15" s="10"/>
    </row>
    <row r="16" spans="1:13">
      <c r="A16" s="12"/>
      <c r="B16" s="12"/>
      <c r="C16" s="8" t="s">
        <v>29</v>
      </c>
      <c r="D16" s="8" t="s">
        <v>54</v>
      </c>
      <c r="E16" s="8" t="s">
        <v>55</v>
      </c>
      <c r="F16" s="13"/>
      <c r="G16" s="12"/>
      <c r="H16" s="12"/>
      <c r="I16" s="12"/>
      <c r="J16" s="12"/>
      <c r="K16" s="12"/>
      <c r="L16" s="12"/>
      <c r="M16" s="12"/>
    </row>
    <row r="17" spans="1:13">
      <c r="A17" s="8">
        <v>14</v>
      </c>
      <c r="B17" s="8">
        <v>1</v>
      </c>
      <c r="C17" s="8" t="s">
        <v>15</v>
      </c>
      <c r="D17" s="8" t="s">
        <v>56</v>
      </c>
      <c r="E17" s="8" t="s">
        <v>57</v>
      </c>
      <c r="F17" s="9">
        <v>44855.4484259259</v>
      </c>
      <c r="G17" s="8" t="s">
        <v>51</v>
      </c>
      <c r="H17" s="8" t="s">
        <v>19</v>
      </c>
      <c r="I17" s="8"/>
      <c r="J17" s="8" t="s">
        <v>58</v>
      </c>
      <c r="K17" s="8">
        <v>2022</v>
      </c>
      <c r="L17" s="8" t="s">
        <v>37</v>
      </c>
      <c r="M17" s="8"/>
    </row>
    <row r="18" spans="1:13">
      <c r="A18" s="8">
        <v>14</v>
      </c>
      <c r="B18" s="8">
        <v>2</v>
      </c>
      <c r="C18" s="8" t="s">
        <v>15</v>
      </c>
      <c r="D18" s="8" t="s">
        <v>59</v>
      </c>
      <c r="E18" s="8" t="s">
        <v>60</v>
      </c>
      <c r="F18" s="9">
        <v>44859.3971875</v>
      </c>
      <c r="G18" s="8" t="s">
        <v>51</v>
      </c>
      <c r="H18" s="8" t="s">
        <v>19</v>
      </c>
      <c r="I18" s="8"/>
      <c r="J18" s="8" t="s">
        <v>58</v>
      </c>
      <c r="K18" s="8">
        <v>2022</v>
      </c>
      <c r="L18" s="8" t="s">
        <v>34</v>
      </c>
      <c r="M18" s="8"/>
    </row>
    <row r="19" spans="1:13">
      <c r="A19" s="8">
        <v>14</v>
      </c>
      <c r="B19" s="8">
        <v>3</v>
      </c>
      <c r="C19" s="8" t="s">
        <v>15</v>
      </c>
      <c r="D19" s="8" t="s">
        <v>61</v>
      </c>
      <c r="E19" s="8" t="s">
        <v>62</v>
      </c>
      <c r="F19" s="9">
        <v>44860.6276388889</v>
      </c>
      <c r="G19" s="8" t="s">
        <v>51</v>
      </c>
      <c r="H19" s="8" t="s">
        <v>19</v>
      </c>
      <c r="I19" s="8"/>
      <c r="J19" s="8" t="s">
        <v>58</v>
      </c>
      <c r="K19" s="8">
        <v>2022</v>
      </c>
      <c r="L19" s="8" t="s">
        <v>34</v>
      </c>
      <c r="M19" s="8"/>
    </row>
    <row r="20" spans="1:13">
      <c r="A20" s="8">
        <v>14</v>
      </c>
      <c r="B20" s="8">
        <v>4</v>
      </c>
      <c r="C20" s="8" t="s">
        <v>15</v>
      </c>
      <c r="D20" s="8" t="s">
        <v>63</v>
      </c>
      <c r="E20" s="8" t="s">
        <v>64</v>
      </c>
      <c r="F20" s="9">
        <v>44861.4357291667</v>
      </c>
      <c r="G20" s="8" t="s">
        <v>51</v>
      </c>
      <c r="H20" s="8" t="s">
        <v>19</v>
      </c>
      <c r="I20" s="8"/>
      <c r="J20" s="8" t="s">
        <v>58</v>
      </c>
      <c r="K20" s="8">
        <v>2022</v>
      </c>
      <c r="L20" s="8" t="s">
        <v>34</v>
      </c>
      <c r="M20" s="8"/>
    </row>
    <row r="21" spans="1:13">
      <c r="A21" s="8">
        <v>14</v>
      </c>
      <c r="B21" s="8">
        <v>5</v>
      </c>
      <c r="C21" s="8" t="s">
        <v>15</v>
      </c>
      <c r="D21" s="8" t="s">
        <v>65</v>
      </c>
      <c r="E21" s="8" t="s">
        <v>66</v>
      </c>
      <c r="F21" s="9">
        <v>44861.4462847222</v>
      </c>
      <c r="G21" s="8" t="s">
        <v>51</v>
      </c>
      <c r="H21" s="8" t="s">
        <v>19</v>
      </c>
      <c r="I21" s="8"/>
      <c r="J21" s="8" t="s">
        <v>58</v>
      </c>
      <c r="K21" s="8">
        <v>2022</v>
      </c>
      <c r="L21" s="8" t="s">
        <v>37</v>
      </c>
      <c r="M21" s="8"/>
    </row>
    <row r="22" spans="1:13">
      <c r="A22" s="8">
        <v>14</v>
      </c>
      <c r="B22" s="8">
        <v>6</v>
      </c>
      <c r="C22" s="8" t="s">
        <v>15</v>
      </c>
      <c r="D22" s="8" t="s">
        <v>67</v>
      </c>
      <c r="E22" s="8" t="s">
        <v>68</v>
      </c>
      <c r="F22" s="9">
        <v>44862.7019560185</v>
      </c>
      <c r="G22" s="8" t="s">
        <v>51</v>
      </c>
      <c r="H22" s="8" t="s">
        <v>19</v>
      </c>
      <c r="I22" s="8"/>
      <c r="J22" s="8" t="s">
        <v>58</v>
      </c>
      <c r="K22" s="8">
        <v>2022</v>
      </c>
      <c r="L22" s="8" t="s">
        <v>37</v>
      </c>
      <c r="M22" s="8"/>
    </row>
    <row r="23" spans="1:13">
      <c r="A23" s="8">
        <v>14</v>
      </c>
      <c r="B23" s="8">
        <v>7</v>
      </c>
      <c r="C23" s="8" t="s">
        <v>15</v>
      </c>
      <c r="D23" s="8" t="s">
        <v>69</v>
      </c>
      <c r="E23" s="8" t="s">
        <v>70</v>
      </c>
      <c r="F23" s="9">
        <v>44863.7063194444</v>
      </c>
      <c r="G23" s="8" t="s">
        <v>51</v>
      </c>
      <c r="H23" s="8" t="s">
        <v>19</v>
      </c>
      <c r="I23" s="8"/>
      <c r="J23" s="8" t="s">
        <v>58</v>
      </c>
      <c r="K23" s="8">
        <v>2022</v>
      </c>
      <c r="L23" s="8" t="s">
        <v>21</v>
      </c>
      <c r="M23" s="8"/>
    </row>
    <row r="24" spans="1:13">
      <c r="A24" s="8">
        <v>14</v>
      </c>
      <c r="B24" s="8">
        <v>8</v>
      </c>
      <c r="C24" s="8" t="s">
        <v>15</v>
      </c>
      <c r="D24" s="8" t="s">
        <v>71</v>
      </c>
      <c r="E24" s="8" t="s">
        <v>72</v>
      </c>
      <c r="F24" s="9">
        <v>44865.4266203704</v>
      </c>
      <c r="G24" s="8" t="s">
        <v>51</v>
      </c>
      <c r="H24" s="8" t="s">
        <v>19</v>
      </c>
      <c r="I24" s="8"/>
      <c r="J24" s="8" t="s">
        <v>58</v>
      </c>
      <c r="K24" s="8">
        <v>2022</v>
      </c>
      <c r="L24" s="8" t="s">
        <v>34</v>
      </c>
      <c r="M24" s="8"/>
    </row>
    <row r="25" spans="1:13">
      <c r="A25" s="8">
        <v>14</v>
      </c>
      <c r="B25" s="8">
        <v>9</v>
      </c>
      <c r="C25" s="8" t="s">
        <v>15</v>
      </c>
      <c r="D25" s="8" t="s">
        <v>73</v>
      </c>
      <c r="E25" s="8" t="s">
        <v>74</v>
      </c>
      <c r="F25" s="9">
        <v>44872.3517824074</v>
      </c>
      <c r="G25" s="8" t="s">
        <v>51</v>
      </c>
      <c r="H25" s="8" t="s">
        <v>19</v>
      </c>
      <c r="I25" s="8"/>
      <c r="J25" s="8" t="s">
        <v>58</v>
      </c>
      <c r="K25" s="8">
        <v>2022</v>
      </c>
      <c r="L25" s="8" t="s">
        <v>24</v>
      </c>
      <c r="M25" s="8"/>
    </row>
    <row r="26" spans="1:13">
      <c r="A26" s="8">
        <v>15</v>
      </c>
      <c r="B26" s="8">
        <v>1</v>
      </c>
      <c r="C26" s="8" t="s">
        <v>15</v>
      </c>
      <c r="D26" s="8" t="s">
        <v>75</v>
      </c>
      <c r="E26" s="8" t="s">
        <v>76</v>
      </c>
      <c r="F26" s="9">
        <v>45077.36125</v>
      </c>
      <c r="G26" s="8" t="s">
        <v>18</v>
      </c>
      <c r="H26" s="8" t="s">
        <v>19</v>
      </c>
      <c r="I26" s="8"/>
      <c r="J26" s="8" t="s">
        <v>77</v>
      </c>
      <c r="K26" s="8">
        <v>2023</v>
      </c>
      <c r="L26" s="8" t="s">
        <v>34</v>
      </c>
      <c r="M26" s="8"/>
    </row>
    <row r="27" spans="1:13">
      <c r="A27" s="8">
        <v>15</v>
      </c>
      <c r="B27" s="8">
        <f ca="1">MAX($B26:B$156)+1</f>
        <v>2</v>
      </c>
      <c r="C27" s="8" t="s">
        <v>15</v>
      </c>
      <c r="D27" s="8" t="s">
        <v>78</v>
      </c>
      <c r="E27" s="8" t="s">
        <v>79</v>
      </c>
      <c r="F27" s="9">
        <v>45110.657037037</v>
      </c>
      <c r="G27" s="8" t="s">
        <v>18</v>
      </c>
      <c r="H27" s="8" t="s">
        <v>19</v>
      </c>
      <c r="I27" s="8"/>
      <c r="J27" s="8" t="s">
        <v>77</v>
      </c>
      <c r="K27" s="8">
        <v>2023</v>
      </c>
      <c r="L27" s="8" t="s">
        <v>21</v>
      </c>
      <c r="M27" s="8"/>
    </row>
    <row r="28" spans="1:13">
      <c r="A28" s="8">
        <v>15</v>
      </c>
      <c r="B28" s="8">
        <f ca="1">MAX($B27:B$156)+1</f>
        <v>3</v>
      </c>
      <c r="C28" s="8" t="s">
        <v>15</v>
      </c>
      <c r="D28" s="8" t="s">
        <v>80</v>
      </c>
      <c r="E28" s="8" t="s">
        <v>81</v>
      </c>
      <c r="F28" s="9">
        <v>45161.4306018519</v>
      </c>
      <c r="G28" s="8" t="s">
        <v>18</v>
      </c>
      <c r="H28" s="8" t="s">
        <v>19</v>
      </c>
      <c r="I28" s="8"/>
      <c r="J28" s="8" t="s">
        <v>77</v>
      </c>
      <c r="K28" s="8">
        <v>2023</v>
      </c>
      <c r="L28" s="8" t="s">
        <v>82</v>
      </c>
      <c r="M28" s="8"/>
    </row>
    <row r="29" spans="1:13">
      <c r="A29" s="8">
        <v>15</v>
      </c>
      <c r="B29" s="8">
        <f ca="1">MAX($B28:B$156)+1</f>
        <v>4</v>
      </c>
      <c r="C29" s="8" t="s">
        <v>15</v>
      </c>
      <c r="D29" s="8" t="s">
        <v>83</v>
      </c>
      <c r="E29" s="8" t="s">
        <v>84</v>
      </c>
      <c r="F29" s="9">
        <v>45175.6073263889</v>
      </c>
      <c r="G29" s="8" t="s">
        <v>18</v>
      </c>
      <c r="H29" s="8" t="s">
        <v>19</v>
      </c>
      <c r="I29" s="8"/>
      <c r="J29" s="8" t="s">
        <v>77</v>
      </c>
      <c r="K29" s="8">
        <v>2023</v>
      </c>
      <c r="L29" s="8" t="s">
        <v>24</v>
      </c>
      <c r="M29" s="8"/>
    </row>
    <row r="30" spans="1:13">
      <c r="A30" s="8">
        <v>15</v>
      </c>
      <c r="B30" s="8">
        <f ca="1">MAX($B29:B$156)+1</f>
        <v>5</v>
      </c>
      <c r="C30" s="8" t="s">
        <v>15</v>
      </c>
      <c r="D30" s="8" t="s">
        <v>85</v>
      </c>
      <c r="E30" s="8" t="s">
        <v>86</v>
      </c>
      <c r="F30" s="9">
        <v>45209.6925925926</v>
      </c>
      <c r="G30" s="8" t="s">
        <v>18</v>
      </c>
      <c r="H30" s="8" t="s">
        <v>19</v>
      </c>
      <c r="I30" s="8"/>
      <c r="J30" s="8" t="s">
        <v>77</v>
      </c>
      <c r="K30" s="8">
        <v>2023</v>
      </c>
      <c r="L30" s="8" t="s">
        <v>21</v>
      </c>
      <c r="M30" s="8"/>
    </row>
    <row r="31" spans="1:13">
      <c r="A31" s="10">
        <v>15</v>
      </c>
      <c r="B31" s="10">
        <f ca="1">MAX($B30:B$156)+1</f>
        <v>6</v>
      </c>
      <c r="C31" s="8" t="s">
        <v>15</v>
      </c>
      <c r="D31" s="8" t="s">
        <v>87</v>
      </c>
      <c r="E31" s="8" t="s">
        <v>88</v>
      </c>
      <c r="F31" s="11">
        <v>45210.4280787037</v>
      </c>
      <c r="G31" s="10" t="s">
        <v>18</v>
      </c>
      <c r="H31" s="10" t="s">
        <v>89</v>
      </c>
      <c r="I31" s="10"/>
      <c r="J31" s="10" t="s">
        <v>77</v>
      </c>
      <c r="K31" s="10">
        <v>2023</v>
      </c>
      <c r="L31" s="10" t="s">
        <v>34</v>
      </c>
      <c r="M31" s="10"/>
    </row>
    <row r="32" spans="1:13">
      <c r="A32" s="14"/>
      <c r="B32" s="14"/>
      <c r="C32" s="8" t="s">
        <v>46</v>
      </c>
      <c r="D32" s="8" t="s">
        <v>90</v>
      </c>
      <c r="E32" s="8" t="s">
        <v>91</v>
      </c>
      <c r="F32" s="15"/>
      <c r="G32" s="14"/>
      <c r="H32" s="14"/>
      <c r="I32" s="14"/>
      <c r="J32" s="14"/>
      <c r="K32" s="14"/>
      <c r="L32" s="14"/>
      <c r="M32" s="14"/>
    </row>
    <row r="33" spans="1:13">
      <c r="A33" s="12"/>
      <c r="B33" s="12"/>
      <c r="C33" s="8" t="s">
        <v>29</v>
      </c>
      <c r="D33" s="8" t="s">
        <v>92</v>
      </c>
      <c r="E33" s="8" t="s">
        <v>93</v>
      </c>
      <c r="F33" s="13"/>
      <c r="G33" s="12"/>
      <c r="H33" s="12"/>
      <c r="I33" s="12"/>
      <c r="J33" s="12"/>
      <c r="K33" s="12"/>
      <c r="L33" s="12"/>
      <c r="M33" s="12"/>
    </row>
    <row r="34" spans="1:13">
      <c r="A34" s="8">
        <v>15</v>
      </c>
      <c r="B34" s="8">
        <f ca="1">MAX($B33:B$156)+1</f>
        <v>7</v>
      </c>
      <c r="C34" s="8" t="s">
        <v>15</v>
      </c>
      <c r="D34" s="8" t="s">
        <v>94</v>
      </c>
      <c r="E34" s="8" t="s">
        <v>95</v>
      </c>
      <c r="F34" s="9">
        <v>45211.6336805556</v>
      </c>
      <c r="G34" s="8" t="s">
        <v>18</v>
      </c>
      <c r="H34" s="8" t="s">
        <v>19</v>
      </c>
      <c r="I34" s="8"/>
      <c r="J34" s="8" t="s">
        <v>77</v>
      </c>
      <c r="K34" s="8">
        <v>2023</v>
      </c>
      <c r="L34" s="8" t="s">
        <v>21</v>
      </c>
      <c r="M34" s="8"/>
    </row>
    <row r="35" spans="1:13">
      <c r="A35" s="8">
        <v>15</v>
      </c>
      <c r="B35" s="8">
        <f ca="1">MAX($B34:B$156)+1</f>
        <v>8</v>
      </c>
      <c r="C35" s="8" t="s">
        <v>15</v>
      </c>
      <c r="D35" s="8" t="s">
        <v>96</v>
      </c>
      <c r="E35" s="8" t="s">
        <v>97</v>
      </c>
      <c r="F35" s="9">
        <v>45217.6300578704</v>
      </c>
      <c r="G35" s="8" t="s">
        <v>18</v>
      </c>
      <c r="H35" s="8" t="s">
        <v>19</v>
      </c>
      <c r="I35" s="8"/>
      <c r="J35" s="8" t="s">
        <v>77</v>
      </c>
      <c r="K35" s="8">
        <v>2023</v>
      </c>
      <c r="L35" s="8" t="s">
        <v>98</v>
      </c>
      <c r="M35" s="8"/>
    </row>
    <row r="36" spans="1:13">
      <c r="A36" s="8">
        <v>15</v>
      </c>
      <c r="B36" s="8">
        <f ca="1">MAX($B35:B$156)+1</f>
        <v>9</v>
      </c>
      <c r="C36" s="8" t="s">
        <v>15</v>
      </c>
      <c r="D36" s="8" t="s">
        <v>99</v>
      </c>
      <c r="E36" s="8" t="s">
        <v>41</v>
      </c>
      <c r="F36" s="9">
        <v>45217.6497685185</v>
      </c>
      <c r="G36" s="8" t="s">
        <v>18</v>
      </c>
      <c r="H36" s="8" t="s">
        <v>19</v>
      </c>
      <c r="I36" s="8"/>
      <c r="J36" s="8" t="s">
        <v>77</v>
      </c>
      <c r="K36" s="8">
        <v>2023</v>
      </c>
      <c r="L36" s="8" t="s">
        <v>100</v>
      </c>
      <c r="M36" s="8"/>
    </row>
    <row r="37" spans="1:13">
      <c r="A37" s="8">
        <v>15</v>
      </c>
      <c r="B37" s="8">
        <f ca="1">MAX($B36:B$156)+1</f>
        <v>10</v>
      </c>
      <c r="C37" s="8" t="s">
        <v>15</v>
      </c>
      <c r="D37" s="8" t="s">
        <v>101</v>
      </c>
      <c r="E37" s="8" t="s">
        <v>102</v>
      </c>
      <c r="F37" s="9">
        <v>45223.4127430556</v>
      </c>
      <c r="G37" s="8" t="s">
        <v>18</v>
      </c>
      <c r="H37" s="8" t="s">
        <v>19</v>
      </c>
      <c r="I37" s="8"/>
      <c r="J37" s="8" t="s">
        <v>77</v>
      </c>
      <c r="K37" s="8">
        <v>2023</v>
      </c>
      <c r="L37" s="8" t="s">
        <v>37</v>
      </c>
      <c r="M37" s="8"/>
    </row>
    <row r="38" spans="1:13">
      <c r="A38" s="8">
        <v>15</v>
      </c>
      <c r="B38" s="8">
        <f ca="1">MAX($B37:B$156)+1</f>
        <v>11</v>
      </c>
      <c r="C38" s="8" t="s">
        <v>15</v>
      </c>
      <c r="D38" s="8" t="s">
        <v>103</v>
      </c>
      <c r="E38" s="8" t="s">
        <v>104</v>
      </c>
      <c r="F38" s="9">
        <v>45225.3943981481</v>
      </c>
      <c r="G38" s="8" t="s">
        <v>18</v>
      </c>
      <c r="H38" s="8" t="s">
        <v>19</v>
      </c>
      <c r="I38" s="8"/>
      <c r="J38" s="8" t="s">
        <v>77</v>
      </c>
      <c r="K38" s="8">
        <v>2023</v>
      </c>
      <c r="L38" s="8" t="s">
        <v>105</v>
      </c>
      <c r="M38" s="8"/>
    </row>
    <row r="39" spans="1:13">
      <c r="A39" s="8">
        <v>15</v>
      </c>
      <c r="B39" s="8">
        <f ca="1">MAX($B38:B$156)+1</f>
        <v>12</v>
      </c>
      <c r="C39" s="8" t="s">
        <v>15</v>
      </c>
      <c r="D39" s="8" t="s">
        <v>106</v>
      </c>
      <c r="E39" s="8" t="s">
        <v>107</v>
      </c>
      <c r="F39" s="9">
        <v>45229.403275463</v>
      </c>
      <c r="G39" s="8" t="s">
        <v>18</v>
      </c>
      <c r="H39" s="8" t="s">
        <v>19</v>
      </c>
      <c r="I39" s="8"/>
      <c r="J39" s="8" t="s">
        <v>77</v>
      </c>
      <c r="K39" s="8">
        <v>2023</v>
      </c>
      <c r="L39" s="8" t="s">
        <v>24</v>
      </c>
      <c r="M39" s="8"/>
    </row>
    <row r="40" spans="1:13">
      <c r="A40" s="10">
        <v>15</v>
      </c>
      <c r="B40" s="10">
        <f ca="1">MAX($B39:B$156)+1</f>
        <v>13</v>
      </c>
      <c r="C40" s="8" t="s">
        <v>15</v>
      </c>
      <c r="D40" s="8" t="s">
        <v>108</v>
      </c>
      <c r="E40" s="8" t="s">
        <v>109</v>
      </c>
      <c r="F40" s="11">
        <v>45243.3628356481</v>
      </c>
      <c r="G40" s="10" t="s">
        <v>18</v>
      </c>
      <c r="H40" s="10" t="s">
        <v>27</v>
      </c>
      <c r="I40" s="10"/>
      <c r="J40" s="10" t="s">
        <v>77</v>
      </c>
      <c r="K40" s="10">
        <v>2023</v>
      </c>
      <c r="L40" s="10" t="s">
        <v>105</v>
      </c>
      <c r="M40" s="10"/>
    </row>
    <row r="41" spans="1:13">
      <c r="A41" s="12"/>
      <c r="B41" s="12"/>
      <c r="C41" s="8" t="s">
        <v>29</v>
      </c>
      <c r="D41" s="8" t="s">
        <v>110</v>
      </c>
      <c r="E41" s="8" t="s">
        <v>111</v>
      </c>
      <c r="F41" s="13"/>
      <c r="G41" s="12"/>
      <c r="H41" s="12"/>
      <c r="I41" s="12"/>
      <c r="J41" s="12"/>
      <c r="K41" s="12"/>
      <c r="L41" s="12"/>
      <c r="M41" s="12"/>
    </row>
    <row r="42" spans="1:13">
      <c r="A42" s="10">
        <v>15</v>
      </c>
      <c r="B42" s="10">
        <f ca="1">MAX($B41:B$156)+1</f>
        <v>14</v>
      </c>
      <c r="C42" s="8" t="s">
        <v>15</v>
      </c>
      <c r="D42" s="8" t="s">
        <v>112</v>
      </c>
      <c r="E42" s="8" t="s">
        <v>113</v>
      </c>
      <c r="F42" s="11">
        <v>45252</v>
      </c>
      <c r="G42" s="10" t="s">
        <v>18</v>
      </c>
      <c r="H42" s="10" t="s">
        <v>27</v>
      </c>
      <c r="I42" s="10"/>
      <c r="J42" s="10" t="s">
        <v>77</v>
      </c>
      <c r="K42" s="10">
        <v>2023</v>
      </c>
      <c r="L42" s="10" t="s">
        <v>34</v>
      </c>
      <c r="M42" s="10"/>
    </row>
    <row r="43" spans="1:13">
      <c r="A43" s="12"/>
      <c r="B43" s="12"/>
      <c r="C43" s="8" t="s">
        <v>46</v>
      </c>
      <c r="D43" s="8" t="s">
        <v>114</v>
      </c>
      <c r="E43" s="8" t="s">
        <v>115</v>
      </c>
      <c r="F43" s="13"/>
      <c r="G43" s="12"/>
      <c r="H43" s="12"/>
      <c r="I43" s="12"/>
      <c r="J43" s="12"/>
      <c r="K43" s="12"/>
      <c r="L43" s="12"/>
      <c r="M43" s="12"/>
    </row>
    <row r="44" spans="1:13">
      <c r="A44" s="10">
        <v>15</v>
      </c>
      <c r="B44" s="10">
        <f ca="1">MAX($B43:B$156)+1</f>
        <v>15</v>
      </c>
      <c r="C44" s="8" t="s">
        <v>15</v>
      </c>
      <c r="D44" s="8" t="s">
        <v>116</v>
      </c>
      <c r="E44" s="8" t="s">
        <v>117</v>
      </c>
      <c r="F44" s="11">
        <v>45258.3425578704</v>
      </c>
      <c r="G44" s="10" t="s">
        <v>18</v>
      </c>
      <c r="H44" s="10" t="s">
        <v>27</v>
      </c>
      <c r="I44" s="10"/>
      <c r="J44" s="10" t="s">
        <v>77</v>
      </c>
      <c r="K44" s="10">
        <v>2023</v>
      </c>
      <c r="L44" s="10" t="s">
        <v>37</v>
      </c>
      <c r="M44" s="10"/>
    </row>
    <row r="45" spans="1:13">
      <c r="A45" s="12"/>
      <c r="B45" s="12"/>
      <c r="C45" s="8" t="s">
        <v>46</v>
      </c>
      <c r="D45" s="8" t="s">
        <v>118</v>
      </c>
      <c r="E45" s="8" t="s">
        <v>119</v>
      </c>
      <c r="F45" s="13"/>
      <c r="G45" s="12"/>
      <c r="H45" s="12"/>
      <c r="I45" s="12"/>
      <c r="J45" s="12"/>
      <c r="K45" s="12"/>
      <c r="L45" s="12"/>
      <c r="M45" s="12"/>
    </row>
    <row r="46" spans="1:13">
      <c r="A46" s="8">
        <v>15</v>
      </c>
      <c r="B46" s="8">
        <f ca="1">MAX($B45:B$156)+1</f>
        <v>16</v>
      </c>
      <c r="C46" s="8" t="s">
        <v>15</v>
      </c>
      <c r="D46" s="8" t="s">
        <v>120</v>
      </c>
      <c r="E46" s="8" t="s">
        <v>121</v>
      </c>
      <c r="F46" s="9">
        <v>45267.6581365741</v>
      </c>
      <c r="G46" s="8" t="s">
        <v>18</v>
      </c>
      <c r="H46" s="8" t="s">
        <v>19</v>
      </c>
      <c r="I46" s="8"/>
      <c r="J46" s="8" t="s">
        <v>77</v>
      </c>
      <c r="K46" s="8">
        <v>2023</v>
      </c>
      <c r="L46" s="8" t="s">
        <v>37</v>
      </c>
      <c r="M46" s="8"/>
    </row>
    <row r="47" spans="1:13">
      <c r="A47" s="8">
        <v>15</v>
      </c>
      <c r="B47" s="8">
        <f ca="1">MAX($B46:B$156)+1</f>
        <v>17</v>
      </c>
      <c r="C47" s="8" t="s">
        <v>15</v>
      </c>
      <c r="D47" s="8" t="s">
        <v>122</v>
      </c>
      <c r="E47" s="8" t="s">
        <v>123</v>
      </c>
      <c r="F47" s="9">
        <v>45271.6265509259</v>
      </c>
      <c r="G47" s="8" t="s">
        <v>18</v>
      </c>
      <c r="H47" s="8" t="s">
        <v>19</v>
      </c>
      <c r="I47" s="8"/>
      <c r="J47" s="8" t="s">
        <v>77</v>
      </c>
      <c r="K47" s="8">
        <v>2023</v>
      </c>
      <c r="L47" s="8" t="s">
        <v>34</v>
      </c>
      <c r="M47" s="8"/>
    </row>
    <row r="48" spans="1:13">
      <c r="A48" s="8">
        <v>15</v>
      </c>
      <c r="B48" s="8">
        <f ca="1">MAX($B47:B$156)+1</f>
        <v>18</v>
      </c>
      <c r="C48" s="8" t="s">
        <v>15</v>
      </c>
      <c r="D48" s="8" t="s">
        <v>124</v>
      </c>
      <c r="E48" s="8" t="s">
        <v>125</v>
      </c>
      <c r="F48" s="9">
        <v>45285.3884722222</v>
      </c>
      <c r="G48" s="8" t="s">
        <v>18</v>
      </c>
      <c r="H48" s="8" t="s">
        <v>19</v>
      </c>
      <c r="I48" s="8"/>
      <c r="J48" s="8" t="s">
        <v>77</v>
      </c>
      <c r="K48" s="8">
        <v>2023</v>
      </c>
      <c r="L48" s="8" t="s">
        <v>105</v>
      </c>
      <c r="M48" s="8"/>
    </row>
    <row r="49" spans="1:13">
      <c r="A49" s="8">
        <v>15</v>
      </c>
      <c r="B49" s="8">
        <f ca="1">MAX($B48:B$156)+1</f>
        <v>19</v>
      </c>
      <c r="C49" s="8" t="s">
        <v>15</v>
      </c>
      <c r="D49" s="8" t="s">
        <v>126</v>
      </c>
      <c r="E49" s="8" t="s">
        <v>127</v>
      </c>
      <c r="F49" s="9">
        <v>45289.6406944444</v>
      </c>
      <c r="G49" s="8" t="s">
        <v>18</v>
      </c>
      <c r="H49" s="8" t="s">
        <v>19</v>
      </c>
      <c r="I49" s="8"/>
      <c r="J49" s="8" t="s">
        <v>77</v>
      </c>
      <c r="K49" s="8">
        <v>2023</v>
      </c>
      <c r="L49" s="8" t="s">
        <v>21</v>
      </c>
      <c r="M49" s="8"/>
    </row>
    <row r="50" spans="1:13">
      <c r="A50" s="8">
        <v>16</v>
      </c>
      <c r="B50" s="8">
        <v>1</v>
      </c>
      <c r="C50" s="8" t="s">
        <v>15</v>
      </c>
      <c r="D50" s="8" t="s">
        <v>128</v>
      </c>
      <c r="E50" s="8" t="s">
        <v>129</v>
      </c>
      <c r="F50" s="9">
        <v>45152.6758912037</v>
      </c>
      <c r="G50" s="8" t="s">
        <v>51</v>
      </c>
      <c r="H50" s="8" t="s">
        <v>19</v>
      </c>
      <c r="I50" s="8"/>
      <c r="J50" s="8" t="s">
        <v>130</v>
      </c>
      <c r="K50" s="8">
        <v>2023</v>
      </c>
      <c r="L50" s="8" t="s">
        <v>28</v>
      </c>
      <c r="M50" s="8"/>
    </row>
    <row r="51" spans="1:13">
      <c r="A51" s="10">
        <v>16</v>
      </c>
      <c r="B51" s="10">
        <v>2</v>
      </c>
      <c r="C51" s="8" t="s">
        <v>15</v>
      </c>
      <c r="D51" s="8" t="s">
        <v>131</v>
      </c>
      <c r="E51" s="8" t="s">
        <v>132</v>
      </c>
      <c r="F51" s="11">
        <v>45170.3765393519</v>
      </c>
      <c r="G51" s="10" t="s">
        <v>51</v>
      </c>
      <c r="H51" s="10" t="s">
        <v>27</v>
      </c>
      <c r="I51" s="10"/>
      <c r="J51" s="10" t="s">
        <v>130</v>
      </c>
      <c r="K51" s="10">
        <v>2023</v>
      </c>
      <c r="L51" s="10" t="s">
        <v>21</v>
      </c>
      <c r="M51" s="10"/>
    </row>
    <row r="52" spans="1:13">
      <c r="A52" s="12"/>
      <c r="B52" s="12"/>
      <c r="C52" s="8" t="s">
        <v>46</v>
      </c>
      <c r="D52" s="8" t="s">
        <v>133</v>
      </c>
      <c r="E52" s="8" t="s">
        <v>134</v>
      </c>
      <c r="F52" s="13"/>
      <c r="G52" s="12"/>
      <c r="H52" s="12"/>
      <c r="I52" s="12"/>
      <c r="J52" s="12"/>
      <c r="K52" s="12"/>
      <c r="L52" s="12"/>
      <c r="M52" s="12"/>
    </row>
  </sheetData>
  <mergeCells count="91">
    <mergeCell ref="A2:M2"/>
    <mergeCell ref="A6:A7"/>
    <mergeCell ref="A11:A12"/>
    <mergeCell ref="A13:A14"/>
    <mergeCell ref="A15:A16"/>
    <mergeCell ref="A31:A33"/>
    <mergeCell ref="A40:A41"/>
    <mergeCell ref="A42:A43"/>
    <mergeCell ref="A44:A45"/>
    <mergeCell ref="A51:A52"/>
    <mergeCell ref="B6:B7"/>
    <mergeCell ref="B11:B12"/>
    <mergeCell ref="B13:B14"/>
    <mergeCell ref="B15:B16"/>
    <mergeCell ref="B31:B33"/>
    <mergeCell ref="B40:B41"/>
    <mergeCell ref="B42:B43"/>
    <mergeCell ref="B44:B45"/>
    <mergeCell ref="B51:B52"/>
    <mergeCell ref="F6:F7"/>
    <mergeCell ref="F11:F12"/>
    <mergeCell ref="F13:F14"/>
    <mergeCell ref="F15:F16"/>
    <mergeCell ref="F31:F33"/>
    <mergeCell ref="F40:F41"/>
    <mergeCell ref="F42:F43"/>
    <mergeCell ref="F44:F45"/>
    <mergeCell ref="F51:F52"/>
    <mergeCell ref="G6:G7"/>
    <mergeCell ref="G11:G12"/>
    <mergeCell ref="G13:G14"/>
    <mergeCell ref="G15:G16"/>
    <mergeCell ref="G31:G33"/>
    <mergeCell ref="G40:G41"/>
    <mergeCell ref="G42:G43"/>
    <mergeCell ref="G44:G45"/>
    <mergeCell ref="G51:G52"/>
    <mergeCell ref="H6:H7"/>
    <mergeCell ref="H11:H12"/>
    <mergeCell ref="H13:H14"/>
    <mergeCell ref="H15:H16"/>
    <mergeCell ref="H31:H33"/>
    <mergeCell ref="H40:H41"/>
    <mergeCell ref="H42:H43"/>
    <mergeCell ref="H44:H45"/>
    <mergeCell ref="H51:H52"/>
    <mergeCell ref="I6:I7"/>
    <mergeCell ref="I11:I12"/>
    <mergeCell ref="I13:I14"/>
    <mergeCell ref="I15:I16"/>
    <mergeCell ref="I31:I33"/>
    <mergeCell ref="I40:I41"/>
    <mergeCell ref="I42:I43"/>
    <mergeCell ref="I44:I45"/>
    <mergeCell ref="I51:I52"/>
    <mergeCell ref="J6:J7"/>
    <mergeCell ref="J11:J12"/>
    <mergeCell ref="J13:J14"/>
    <mergeCell ref="J15:J16"/>
    <mergeCell ref="J31:J33"/>
    <mergeCell ref="J40:J41"/>
    <mergeCell ref="J42:J43"/>
    <mergeCell ref="J44:J45"/>
    <mergeCell ref="J51:J52"/>
    <mergeCell ref="K6:K7"/>
    <mergeCell ref="K11:K12"/>
    <mergeCell ref="K13:K14"/>
    <mergeCell ref="K15:K16"/>
    <mergeCell ref="K31:K33"/>
    <mergeCell ref="K40:K41"/>
    <mergeCell ref="K42:K43"/>
    <mergeCell ref="K44:K45"/>
    <mergeCell ref="K51:K52"/>
    <mergeCell ref="L6:L7"/>
    <mergeCell ref="L11:L12"/>
    <mergeCell ref="L13:L14"/>
    <mergeCell ref="L15:L16"/>
    <mergeCell ref="L31:L33"/>
    <mergeCell ref="L40:L41"/>
    <mergeCell ref="L42:L43"/>
    <mergeCell ref="L44:L45"/>
    <mergeCell ref="L51:L52"/>
    <mergeCell ref="M6:M7"/>
    <mergeCell ref="M11:M12"/>
    <mergeCell ref="M13:M14"/>
    <mergeCell ref="M15:M16"/>
    <mergeCell ref="M31:M33"/>
    <mergeCell ref="M40:M41"/>
    <mergeCell ref="M42:M43"/>
    <mergeCell ref="M44:M45"/>
    <mergeCell ref="M51:M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2024-12-06T07:38:11Z</dcterms:created>
  <dcterms:modified xsi:type="dcterms:W3CDTF">2024-12-06T07:38:56Z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E53702AE13004DA4B33E3494BC3FFA0E_11</vt:lpwstr>
  </property>
  <property fmtid="{D5CDD505-2E9C-101B-9397-08002B2CF9AE}" pid="3" name="KSOProductBuildVer">
    <vt:lpwstr>2052-12.1.0.19302</vt:lpwstr>
  </property>
</Properties>
</file>